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FBC6358-4A6F-4FB1-9234-A724692DE09C}" xr6:coauthVersionLast="44" xr6:coauthVersionMax="44" xr10:uidLastSave="{00000000-0000-0000-0000-000000000000}"/>
  <bookViews>
    <workbookView xWindow="-120" yWindow="-120" windowWidth="20730" windowHeight="11160" xr2:uid="{4771D146-226D-49C0-B416-A472689006D2}"/>
  </bookViews>
  <sheets>
    <sheet name="RENCANA TRADING FOREX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" i="1" l="1"/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D5" i="1"/>
  <c r="G5" i="1" s="1"/>
  <c r="G4" i="1"/>
  <c r="H4" i="1"/>
  <c r="J4" i="1" s="1"/>
  <c r="Q7" i="1" s="1"/>
  <c r="I4" i="1"/>
  <c r="L4" i="1" l="1"/>
  <c r="Q6" i="1"/>
  <c r="H5" i="1"/>
  <c r="J5" i="1" s="1"/>
  <c r="M5" i="1" s="1"/>
  <c r="D6" i="1"/>
  <c r="D7" i="1" s="1"/>
  <c r="D8" i="1" s="1"/>
  <c r="M4" i="1"/>
  <c r="I5" i="1"/>
  <c r="L5" i="1" s="1"/>
  <c r="G6" i="1" l="1"/>
  <c r="I6" i="1" s="1"/>
  <c r="L6" i="1" s="1"/>
  <c r="H7" i="1"/>
  <c r="Q9" i="1"/>
  <c r="Q10" i="1" s="1"/>
  <c r="H6" i="1"/>
  <c r="J6" i="1" s="1"/>
  <c r="M6" i="1" s="1"/>
  <c r="G7" i="1"/>
  <c r="J7" i="1"/>
  <c r="D9" i="1"/>
  <c r="H8" i="1"/>
  <c r="G8" i="1"/>
  <c r="D10" i="1" l="1"/>
  <c r="H9" i="1"/>
  <c r="G9" i="1"/>
  <c r="J8" i="1"/>
  <c r="M7" i="1"/>
  <c r="I7" i="1"/>
  <c r="L7" i="1" s="1"/>
  <c r="D11" i="1" l="1"/>
  <c r="H10" i="1"/>
  <c r="G10" i="1"/>
  <c r="J9" i="1"/>
  <c r="M8" i="1"/>
  <c r="I8" i="1"/>
  <c r="L8" i="1" s="1"/>
  <c r="D12" i="1" l="1"/>
  <c r="H11" i="1"/>
  <c r="G11" i="1"/>
  <c r="J10" i="1"/>
  <c r="M9" i="1"/>
  <c r="I9" i="1"/>
  <c r="L9" i="1" s="1"/>
  <c r="D13" i="1" l="1"/>
  <c r="H12" i="1"/>
  <c r="G12" i="1"/>
  <c r="J11" i="1"/>
  <c r="M10" i="1"/>
  <c r="I10" i="1"/>
  <c r="L10" i="1" s="1"/>
  <c r="D14" i="1" l="1"/>
  <c r="H13" i="1"/>
  <c r="G13" i="1"/>
  <c r="J12" i="1"/>
  <c r="M11" i="1"/>
  <c r="I11" i="1"/>
  <c r="L11" i="1" s="1"/>
  <c r="D15" i="1" l="1"/>
  <c r="H14" i="1"/>
  <c r="G14" i="1"/>
  <c r="J13" i="1"/>
  <c r="M12" i="1"/>
  <c r="I12" i="1"/>
  <c r="L12" i="1" s="1"/>
  <c r="D16" i="1" l="1"/>
  <c r="H15" i="1"/>
  <c r="G15" i="1"/>
  <c r="J14" i="1"/>
  <c r="M13" i="1"/>
  <c r="I13" i="1"/>
  <c r="L13" i="1" s="1"/>
  <c r="D17" i="1" l="1"/>
  <c r="H16" i="1"/>
  <c r="G16" i="1"/>
  <c r="J15" i="1"/>
  <c r="M14" i="1"/>
  <c r="I14" i="1"/>
  <c r="L14" i="1" s="1"/>
  <c r="D18" i="1" l="1"/>
  <c r="H17" i="1"/>
  <c r="G17" i="1"/>
  <c r="J16" i="1"/>
  <c r="M15" i="1"/>
  <c r="I15" i="1"/>
  <c r="L15" i="1" s="1"/>
  <c r="D19" i="1" l="1"/>
  <c r="H18" i="1"/>
  <c r="G18" i="1"/>
  <c r="J17" i="1"/>
  <c r="M16" i="1"/>
  <c r="I16" i="1"/>
  <c r="L16" i="1" s="1"/>
  <c r="D20" i="1" l="1"/>
  <c r="H19" i="1"/>
  <c r="G19" i="1"/>
  <c r="J18" i="1"/>
  <c r="M17" i="1"/>
  <c r="I17" i="1"/>
  <c r="L17" i="1" s="1"/>
  <c r="D21" i="1" l="1"/>
  <c r="H20" i="1"/>
  <c r="G20" i="1"/>
  <c r="J19" i="1"/>
  <c r="M18" i="1"/>
  <c r="I18" i="1"/>
  <c r="L18" i="1" s="1"/>
  <c r="D22" i="1" l="1"/>
  <c r="H21" i="1"/>
  <c r="G21" i="1"/>
  <c r="J20" i="1"/>
  <c r="M19" i="1"/>
  <c r="I19" i="1"/>
  <c r="L19" i="1" s="1"/>
  <c r="D23" i="1" l="1"/>
  <c r="H22" i="1"/>
  <c r="G22" i="1"/>
  <c r="J21" i="1"/>
  <c r="M20" i="1"/>
  <c r="I20" i="1"/>
  <c r="L20" i="1" s="1"/>
  <c r="H23" i="1" l="1"/>
  <c r="G23" i="1"/>
  <c r="J22" i="1"/>
  <c r="M21" i="1"/>
  <c r="I21" i="1"/>
  <c r="L21" i="1" s="1"/>
  <c r="J23" i="1" l="1"/>
  <c r="C5" i="1" s="1"/>
  <c r="M22" i="1"/>
  <c r="I22" i="1"/>
  <c r="L22" i="1" s="1"/>
  <c r="M23" i="1" l="1"/>
  <c r="C9" i="1"/>
  <c r="C10" i="1" s="1"/>
  <c r="I23" i="1"/>
  <c r="L23" i="1" s="1"/>
</calcChain>
</file>

<file path=xl/sharedStrings.xml><?xml version="1.0" encoding="utf-8"?>
<sst xmlns="http://schemas.openxmlformats.org/spreadsheetml/2006/main" count="29" uniqueCount="24">
  <si>
    <t>LOT</t>
  </si>
  <si>
    <t>MODAL</t>
  </si>
  <si>
    <t>TP</t>
  </si>
  <si>
    <t>SL</t>
  </si>
  <si>
    <t>DOLLAR</t>
  </si>
  <si>
    <t>KURS</t>
  </si>
  <si>
    <t>RUPIAH ROFIT</t>
  </si>
  <si>
    <t>RUPIAH LOSS</t>
  </si>
  <si>
    <t>RUPIAH</t>
  </si>
  <si>
    <t>TRADING KE :</t>
  </si>
  <si>
    <t>PERENCANAAN TRADING FOREX</t>
  </si>
  <si>
    <t xml:space="preserve">MODAL </t>
  </si>
  <si>
    <t>IDEAL + 50%</t>
  </si>
  <si>
    <t>PERKIRAAN PROFIT LOSS DALAM 20 KALI TRADING</t>
  </si>
  <si>
    <t>MENANG</t>
  </si>
  <si>
    <t>KALAH</t>
  </si>
  <si>
    <t>UBAH YANG WARNA UNTUK CEK PROFIT LOSS</t>
  </si>
  <si>
    <t>NOTE :</t>
  </si>
  <si>
    <t>MINIMAL MENANG 7 KALI</t>
  </si>
  <si>
    <t>MINIMAL KALAH 13 KALI</t>
  </si>
  <si>
    <t>NILAI PROFIT</t>
  </si>
  <si>
    <t>NILAI LOSS</t>
  </si>
  <si>
    <t xml:space="preserve"> -- UBAH LOT UNTUK CEK MODAL</t>
  </si>
  <si>
    <t>HASIL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</si>
</sst>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6" formatCode="[$$-409]#,##0"/>
    <numFmt numFmtId="172" formatCode="_([$Rp-421]* #,##0_);_([$Rp-421]* \(#,##0\);_([$Rp-421]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1" fontId="0" fillId="0" borderId="1" xfId="0" applyNumberFormat="1" applyBorder="1"/>
    <xf numFmtId="0" fontId="2" fillId="0" borderId="0" xfId="0" applyFont="1" applyAlignment="1"/>
    <xf numFmtId="0" fontId="0" fillId="5" borderId="1" xfId="0" applyFill="1" applyBorder="1" applyAlignment="1">
      <alignment horizontal="center"/>
    </xf>
    <xf numFmtId="0" fontId="3" fillId="0" borderId="0" xfId="0" applyFont="1"/>
    <xf numFmtId="0" fontId="0" fillId="6" borderId="2" xfId="0" applyFill="1" applyBorder="1"/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41" fontId="0" fillId="6" borderId="3" xfId="1" applyFont="1" applyFill="1" applyBorder="1"/>
    <xf numFmtId="0" fontId="0" fillId="6" borderId="4" xfId="0" applyFill="1" applyBorder="1"/>
    <xf numFmtId="0" fontId="0" fillId="0" borderId="0" xfId="0" applyBorder="1"/>
    <xf numFmtId="0" fontId="0" fillId="0" borderId="5" xfId="0" applyBorder="1"/>
    <xf numFmtId="0" fontId="2" fillId="4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1" fontId="0" fillId="0" borderId="1" xfId="1" applyFont="1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5" borderId="0" xfId="0" applyFill="1"/>
    <xf numFmtId="0" fontId="0" fillId="8" borderId="1" xfId="0" applyFill="1" applyBorder="1" applyAlignment="1">
      <alignment horizontal="center"/>
    </xf>
    <xf numFmtId="0" fontId="0" fillId="8" borderId="0" xfId="0" applyFill="1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66" fontId="2" fillId="0" borderId="5" xfId="0" applyNumberFormat="1" applyFont="1" applyFill="1" applyBorder="1" applyAlignment="1">
      <alignment horizontal="center"/>
    </xf>
    <xf numFmtId="172" fontId="0" fillId="0" borderId="1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E46F-E4A0-4753-9DE2-3737BA332D3F}">
  <dimension ref="B1:Q23"/>
  <sheetViews>
    <sheetView showGridLines="0" tabSelected="1" workbookViewId="0">
      <selection activeCell="R22" sqref="R22"/>
    </sheetView>
  </sheetViews>
  <sheetFormatPr defaultRowHeight="14.25" x14ac:dyDescent="0.25"/>
  <cols>
    <col min="1" max="1" width="1" customWidth="1"/>
    <col min="2" max="2" width="14" customWidth="1"/>
    <col min="3" max="3" width="13.7109375" customWidth="1"/>
    <col min="5" max="6" width="9.140625" style="1"/>
    <col min="7" max="7" width="13.28515625" style="1" customWidth="1"/>
    <col min="8" max="8" width="12.5703125" style="1" customWidth="1"/>
    <col min="9" max="10" width="9.140625" style="1"/>
    <col min="11" max="11" width="10.28515625" customWidth="1"/>
    <col min="12" max="12" width="15.5703125" customWidth="1"/>
    <col min="13" max="13" width="13.85546875" customWidth="1"/>
    <col min="14" max="14" width="2.5703125" customWidth="1"/>
    <col min="15" max="15" width="9.85546875" customWidth="1"/>
    <col min="16" max="16" width="9.140625" customWidth="1"/>
    <col min="17" max="17" width="12.7109375" customWidth="1"/>
  </cols>
  <sheetData>
    <row r="1" spans="2:17" ht="20.25" customHeight="1" x14ac:dyDescent="0.35">
      <c r="B1" s="9" t="s">
        <v>10</v>
      </c>
    </row>
    <row r="2" spans="2:17" ht="5.25" customHeight="1" x14ac:dyDescent="0.25">
      <c r="B2" s="10"/>
      <c r="C2" s="11"/>
      <c r="D2" s="11"/>
      <c r="E2" s="12"/>
      <c r="F2" s="12"/>
      <c r="G2" s="12"/>
      <c r="H2" s="12"/>
      <c r="I2" s="12"/>
      <c r="J2" s="12"/>
      <c r="K2" s="11"/>
      <c r="L2" s="13"/>
      <c r="M2" s="14"/>
    </row>
    <row r="3" spans="2:17" ht="15" x14ac:dyDescent="0.25">
      <c r="B3" s="17" t="s">
        <v>9</v>
      </c>
      <c r="C3" s="17" t="s">
        <v>1</v>
      </c>
      <c r="D3" s="17" t="s">
        <v>0</v>
      </c>
      <c r="E3" s="17" t="s">
        <v>2</v>
      </c>
      <c r="F3" s="17" t="s">
        <v>3</v>
      </c>
      <c r="G3" s="17" t="s">
        <v>20</v>
      </c>
      <c r="H3" s="17" t="s">
        <v>21</v>
      </c>
      <c r="I3" s="32" t="s">
        <v>4</v>
      </c>
      <c r="J3" s="31" t="s">
        <v>4</v>
      </c>
      <c r="K3" s="17" t="s">
        <v>5</v>
      </c>
      <c r="L3" s="17" t="s">
        <v>6</v>
      </c>
      <c r="M3" s="17" t="s">
        <v>7</v>
      </c>
      <c r="O3" s="7" t="s">
        <v>13</v>
      </c>
      <c r="P3" s="7"/>
      <c r="Q3" s="7"/>
    </row>
    <row r="4" spans="2:17" ht="15" x14ac:dyDescent="0.25">
      <c r="B4" s="4">
        <v>1</v>
      </c>
      <c r="D4" s="18">
        <v>0.01</v>
      </c>
      <c r="E4" s="19">
        <v>400</v>
      </c>
      <c r="F4" s="19">
        <v>200</v>
      </c>
      <c r="G4" s="4">
        <f>D4*E4</f>
        <v>4</v>
      </c>
      <c r="H4" s="4">
        <f>D4*F4</f>
        <v>2</v>
      </c>
      <c r="I4" s="20">
        <f>G4</f>
        <v>4</v>
      </c>
      <c r="J4" s="20">
        <f>H4</f>
        <v>2</v>
      </c>
      <c r="K4" s="21">
        <v>14000</v>
      </c>
      <c r="L4" s="6">
        <f>I4*K4</f>
        <v>56000</v>
      </c>
      <c r="M4" s="6">
        <f>J4*K4</f>
        <v>28000</v>
      </c>
    </row>
    <row r="5" spans="2:17" ht="15" x14ac:dyDescent="0.25">
      <c r="B5" s="4">
        <v>2</v>
      </c>
      <c r="C5" s="25">
        <f>J23</f>
        <v>40</v>
      </c>
      <c r="D5" s="22">
        <f>D4</f>
        <v>0.01</v>
      </c>
      <c r="E5" s="19">
        <f t="shared" ref="E5:F5" si="0">E4</f>
        <v>400</v>
      </c>
      <c r="F5" s="19">
        <f t="shared" si="0"/>
        <v>200</v>
      </c>
      <c r="G5" s="4">
        <f>D5*E5</f>
        <v>4</v>
      </c>
      <c r="H5" s="4">
        <f>D5*F5</f>
        <v>2</v>
      </c>
      <c r="I5" s="4">
        <f>I4+G5</f>
        <v>8</v>
      </c>
      <c r="J5" s="4">
        <f>J4+H5</f>
        <v>4</v>
      </c>
      <c r="K5" s="21">
        <v>14000</v>
      </c>
      <c r="L5" s="6">
        <f>I5*K5</f>
        <v>112000</v>
      </c>
      <c r="M5" s="6">
        <f t="shared" ref="M5:M23" si="1">J5*K5</f>
        <v>56000</v>
      </c>
      <c r="O5" s="5" t="s">
        <v>14</v>
      </c>
      <c r="P5" s="5" t="s">
        <v>15</v>
      </c>
      <c r="Q5" s="5" t="s">
        <v>23</v>
      </c>
    </row>
    <row r="6" spans="2:17" ht="15" x14ac:dyDescent="0.25">
      <c r="B6" s="4">
        <v>3</v>
      </c>
      <c r="C6" s="15"/>
      <c r="D6" s="22">
        <f t="shared" ref="D6:D23" si="2">D5</f>
        <v>0.01</v>
      </c>
      <c r="E6" s="19">
        <f t="shared" ref="E6:E23" si="3">E5</f>
        <v>400</v>
      </c>
      <c r="F6" s="19">
        <f t="shared" ref="F6:F23" si="4">F5</f>
        <v>200</v>
      </c>
      <c r="G6" s="4">
        <f>D6*E6</f>
        <v>4</v>
      </c>
      <c r="H6" s="4">
        <f>D6*F6</f>
        <v>2</v>
      </c>
      <c r="I6" s="4">
        <f t="shared" ref="I6:J23" si="5">I5+G6</f>
        <v>12</v>
      </c>
      <c r="J6" s="4">
        <f t="shared" si="5"/>
        <v>6</v>
      </c>
      <c r="K6" s="21">
        <v>14000</v>
      </c>
      <c r="L6" s="6">
        <f t="shared" ref="L6:L23" si="6">I6*K6</f>
        <v>168000</v>
      </c>
      <c r="M6" s="6">
        <f t="shared" si="1"/>
        <v>84000</v>
      </c>
      <c r="O6" s="8">
        <v>7</v>
      </c>
      <c r="P6" s="4"/>
      <c r="Q6" s="4">
        <f>I4*O6</f>
        <v>28</v>
      </c>
    </row>
    <row r="7" spans="2:17" ht="15" x14ac:dyDescent="0.25">
      <c r="B7" s="4">
        <v>4</v>
      </c>
      <c r="C7" s="23" t="s">
        <v>11</v>
      </c>
      <c r="D7" s="22">
        <f t="shared" si="2"/>
        <v>0.01</v>
      </c>
      <c r="E7" s="19">
        <f t="shared" si="3"/>
        <v>400</v>
      </c>
      <c r="F7" s="19">
        <f t="shared" si="4"/>
        <v>200</v>
      </c>
      <c r="G7" s="4">
        <f>D7*E7</f>
        <v>4</v>
      </c>
      <c r="H7" s="4">
        <f>D7*F7</f>
        <v>2</v>
      </c>
      <c r="I7" s="4">
        <f t="shared" si="5"/>
        <v>16</v>
      </c>
      <c r="J7" s="4">
        <f t="shared" si="5"/>
        <v>8</v>
      </c>
      <c r="K7" s="21">
        <v>14000</v>
      </c>
      <c r="L7" s="6">
        <f t="shared" si="6"/>
        <v>224000</v>
      </c>
      <c r="M7" s="6">
        <f t="shared" si="1"/>
        <v>112000</v>
      </c>
      <c r="O7" s="4"/>
      <c r="P7" s="27">
        <v>13</v>
      </c>
      <c r="Q7" s="4">
        <f>J4*P7</f>
        <v>26</v>
      </c>
    </row>
    <row r="8" spans="2:17" ht="15" x14ac:dyDescent="0.25">
      <c r="B8" s="4">
        <v>5</v>
      </c>
      <c r="C8" s="24" t="s">
        <v>12</v>
      </c>
      <c r="D8" s="22">
        <f t="shared" si="2"/>
        <v>0.01</v>
      </c>
      <c r="E8" s="19">
        <f t="shared" si="3"/>
        <v>400</v>
      </c>
      <c r="F8" s="19">
        <f t="shared" si="4"/>
        <v>200</v>
      </c>
      <c r="G8" s="4">
        <f>D8*E8</f>
        <v>4</v>
      </c>
      <c r="H8" s="4">
        <f>D8*F8</f>
        <v>2</v>
      </c>
      <c r="I8" s="4">
        <f t="shared" si="5"/>
        <v>20</v>
      </c>
      <c r="J8" s="4">
        <f t="shared" si="5"/>
        <v>10</v>
      </c>
      <c r="K8" s="21">
        <v>14000</v>
      </c>
      <c r="L8" s="6">
        <f t="shared" si="6"/>
        <v>280000</v>
      </c>
      <c r="M8" s="6">
        <f t="shared" si="1"/>
        <v>140000</v>
      </c>
      <c r="O8" s="29">
        <f>O6+P7</f>
        <v>20</v>
      </c>
    </row>
    <row r="9" spans="2:17" ht="15" x14ac:dyDescent="0.25">
      <c r="B9" s="4">
        <v>6</v>
      </c>
      <c r="C9" s="35">
        <f>C5*0.5+C5</f>
        <v>60</v>
      </c>
      <c r="D9" s="22">
        <f t="shared" si="2"/>
        <v>0.01</v>
      </c>
      <c r="E9" s="19">
        <f t="shared" si="3"/>
        <v>400</v>
      </c>
      <c r="F9" s="19">
        <f t="shared" si="4"/>
        <v>200</v>
      </c>
      <c r="G9" s="4">
        <f>D9*E9</f>
        <v>4</v>
      </c>
      <c r="H9" s="4">
        <f>D9*F9</f>
        <v>2</v>
      </c>
      <c r="I9" s="4">
        <f t="shared" si="5"/>
        <v>24</v>
      </c>
      <c r="J9" s="4">
        <f t="shared" si="5"/>
        <v>12</v>
      </c>
      <c r="K9" s="21">
        <v>14000</v>
      </c>
      <c r="L9" s="6">
        <f t="shared" si="6"/>
        <v>336000</v>
      </c>
      <c r="M9" s="6">
        <f t="shared" si="1"/>
        <v>168000</v>
      </c>
      <c r="P9" s="30" t="s">
        <v>4</v>
      </c>
      <c r="Q9" s="4">
        <f>Q6-Q7</f>
        <v>2</v>
      </c>
    </row>
    <row r="10" spans="2:17" ht="15" x14ac:dyDescent="0.25">
      <c r="B10" s="4">
        <v>7</v>
      </c>
      <c r="C10" s="36">
        <f>C9*K4</f>
        <v>840000</v>
      </c>
      <c r="D10" s="22">
        <f t="shared" si="2"/>
        <v>0.01</v>
      </c>
      <c r="E10" s="19">
        <f t="shared" si="3"/>
        <v>400</v>
      </c>
      <c r="F10" s="19">
        <f t="shared" si="4"/>
        <v>200</v>
      </c>
      <c r="G10" s="4">
        <f>D10*E10</f>
        <v>4</v>
      </c>
      <c r="H10" s="4">
        <f>D10*F10</f>
        <v>2</v>
      </c>
      <c r="I10" s="4">
        <f t="shared" si="5"/>
        <v>28</v>
      </c>
      <c r="J10" s="4">
        <f t="shared" si="5"/>
        <v>14</v>
      </c>
      <c r="K10" s="21">
        <v>14000</v>
      </c>
      <c r="L10" s="6">
        <f t="shared" si="6"/>
        <v>392000</v>
      </c>
      <c r="M10" s="6">
        <f t="shared" si="1"/>
        <v>196000</v>
      </c>
      <c r="P10" s="30" t="s">
        <v>8</v>
      </c>
      <c r="Q10" s="6">
        <f>K4*Q9</f>
        <v>28000</v>
      </c>
    </row>
    <row r="11" spans="2:17" ht="15" x14ac:dyDescent="0.25">
      <c r="B11" s="4">
        <v>8</v>
      </c>
      <c r="D11" s="22">
        <f t="shared" si="2"/>
        <v>0.01</v>
      </c>
      <c r="E11" s="19">
        <f t="shared" si="3"/>
        <v>400</v>
      </c>
      <c r="F11" s="19">
        <f t="shared" si="4"/>
        <v>200</v>
      </c>
      <c r="G11" s="4">
        <f>D11*E11</f>
        <v>4</v>
      </c>
      <c r="H11" s="4">
        <f>D11*F11</f>
        <v>2</v>
      </c>
      <c r="I11" s="4">
        <f t="shared" si="5"/>
        <v>32</v>
      </c>
      <c r="J11" s="4">
        <f t="shared" si="5"/>
        <v>16</v>
      </c>
      <c r="K11" s="21">
        <v>14000</v>
      </c>
      <c r="L11" s="6">
        <f t="shared" si="6"/>
        <v>448000</v>
      </c>
      <c r="M11" s="6">
        <f t="shared" si="1"/>
        <v>224000</v>
      </c>
    </row>
    <row r="12" spans="2:17" ht="15" x14ac:dyDescent="0.25">
      <c r="B12" s="4">
        <v>9</v>
      </c>
      <c r="C12" s="15"/>
      <c r="D12" s="22">
        <f t="shared" si="2"/>
        <v>0.01</v>
      </c>
      <c r="E12" s="19">
        <f t="shared" si="3"/>
        <v>400</v>
      </c>
      <c r="F12" s="19">
        <f t="shared" si="4"/>
        <v>200</v>
      </c>
      <c r="G12" s="4">
        <f>D12*E12</f>
        <v>4</v>
      </c>
      <c r="H12" s="4">
        <f>D12*F12</f>
        <v>2</v>
      </c>
      <c r="I12" s="4">
        <f t="shared" si="5"/>
        <v>36</v>
      </c>
      <c r="J12" s="4">
        <f t="shared" si="5"/>
        <v>18</v>
      </c>
      <c r="K12" s="21">
        <v>14000</v>
      </c>
      <c r="L12" s="6">
        <f t="shared" si="6"/>
        <v>504000</v>
      </c>
      <c r="M12" s="6">
        <f t="shared" si="1"/>
        <v>252000</v>
      </c>
      <c r="O12" s="3" t="s">
        <v>17</v>
      </c>
    </row>
    <row r="13" spans="2:17" ht="15" x14ac:dyDescent="0.25">
      <c r="B13" s="4">
        <v>10</v>
      </c>
      <c r="C13" s="15"/>
      <c r="D13" s="22">
        <f t="shared" si="2"/>
        <v>0.01</v>
      </c>
      <c r="E13" s="19">
        <f t="shared" si="3"/>
        <v>400</v>
      </c>
      <c r="F13" s="19">
        <f t="shared" si="4"/>
        <v>200</v>
      </c>
      <c r="G13" s="4">
        <f>D13*E13</f>
        <v>4</v>
      </c>
      <c r="H13" s="4">
        <f>D13*F13</f>
        <v>2</v>
      </c>
      <c r="I13" s="4">
        <f t="shared" si="5"/>
        <v>40</v>
      </c>
      <c r="J13" s="4">
        <f t="shared" si="5"/>
        <v>20</v>
      </c>
      <c r="K13" s="21">
        <v>14000</v>
      </c>
      <c r="L13" s="6">
        <f t="shared" si="6"/>
        <v>560000</v>
      </c>
      <c r="M13" s="6">
        <f t="shared" si="1"/>
        <v>280000</v>
      </c>
      <c r="O13" s="33" t="s">
        <v>18</v>
      </c>
    </row>
    <row r="14" spans="2:17" ht="15" x14ac:dyDescent="0.25">
      <c r="B14" s="4">
        <v>11</v>
      </c>
      <c r="C14" s="15"/>
      <c r="D14" s="22">
        <f t="shared" si="2"/>
        <v>0.01</v>
      </c>
      <c r="E14" s="19">
        <f t="shared" si="3"/>
        <v>400</v>
      </c>
      <c r="F14" s="19">
        <f t="shared" si="4"/>
        <v>200</v>
      </c>
      <c r="G14" s="4">
        <f>D14*E14</f>
        <v>4</v>
      </c>
      <c r="H14" s="4">
        <f>D14*F14</f>
        <v>2</v>
      </c>
      <c r="I14" s="4">
        <f t="shared" si="5"/>
        <v>44</v>
      </c>
      <c r="J14" s="4">
        <f t="shared" si="5"/>
        <v>22</v>
      </c>
      <c r="K14" s="21">
        <v>14000</v>
      </c>
      <c r="L14" s="6">
        <f t="shared" si="6"/>
        <v>616000</v>
      </c>
      <c r="M14" s="6">
        <f t="shared" si="1"/>
        <v>308000</v>
      </c>
      <c r="O14" s="34" t="s">
        <v>19</v>
      </c>
    </row>
    <row r="15" spans="2:17" ht="15" x14ac:dyDescent="0.25">
      <c r="B15" s="4">
        <v>12</v>
      </c>
      <c r="C15" s="15"/>
      <c r="D15" s="22">
        <f t="shared" si="2"/>
        <v>0.01</v>
      </c>
      <c r="E15" s="19">
        <f t="shared" si="3"/>
        <v>400</v>
      </c>
      <c r="F15" s="19">
        <f t="shared" si="4"/>
        <v>200</v>
      </c>
      <c r="G15" s="4">
        <f>D15*E15</f>
        <v>4</v>
      </c>
      <c r="H15" s="4">
        <f>D15*F15</f>
        <v>2</v>
      </c>
      <c r="I15" s="4">
        <f t="shared" si="5"/>
        <v>48</v>
      </c>
      <c r="J15" s="4">
        <f t="shared" si="5"/>
        <v>24</v>
      </c>
      <c r="K15" s="21">
        <v>14000</v>
      </c>
      <c r="L15" s="6">
        <f t="shared" si="6"/>
        <v>672000</v>
      </c>
      <c r="M15" s="6">
        <f t="shared" si="1"/>
        <v>336000</v>
      </c>
    </row>
    <row r="16" spans="2:17" ht="15" x14ac:dyDescent="0.25">
      <c r="B16" s="4">
        <v>13</v>
      </c>
      <c r="C16" s="15"/>
      <c r="D16" s="22">
        <f t="shared" si="2"/>
        <v>0.01</v>
      </c>
      <c r="E16" s="19">
        <f t="shared" si="3"/>
        <v>400</v>
      </c>
      <c r="F16" s="19">
        <f t="shared" si="4"/>
        <v>200</v>
      </c>
      <c r="G16" s="4">
        <f>D16*E16</f>
        <v>4</v>
      </c>
      <c r="H16" s="4">
        <f>D16*F16</f>
        <v>2</v>
      </c>
      <c r="I16" s="4">
        <f t="shared" si="5"/>
        <v>52</v>
      </c>
      <c r="J16" s="4">
        <f t="shared" si="5"/>
        <v>26</v>
      </c>
      <c r="K16" s="21">
        <v>14000</v>
      </c>
      <c r="L16" s="6">
        <f t="shared" si="6"/>
        <v>728000</v>
      </c>
      <c r="M16" s="6">
        <f t="shared" si="1"/>
        <v>364000</v>
      </c>
    </row>
    <row r="17" spans="2:16" ht="15" x14ac:dyDescent="0.25">
      <c r="B17" s="4">
        <v>14</v>
      </c>
      <c r="C17" s="15"/>
      <c r="D17" s="22">
        <f t="shared" si="2"/>
        <v>0.01</v>
      </c>
      <c r="E17" s="19">
        <f t="shared" si="3"/>
        <v>400</v>
      </c>
      <c r="F17" s="19">
        <f t="shared" si="4"/>
        <v>200</v>
      </c>
      <c r="G17" s="4">
        <f>D17*E17</f>
        <v>4</v>
      </c>
      <c r="H17" s="4">
        <f>D17*F17</f>
        <v>2</v>
      </c>
      <c r="I17" s="4">
        <f t="shared" si="5"/>
        <v>56</v>
      </c>
      <c r="J17" s="4">
        <f t="shared" si="5"/>
        <v>28</v>
      </c>
      <c r="K17" s="21">
        <v>14000</v>
      </c>
      <c r="L17" s="6">
        <f t="shared" si="6"/>
        <v>784000</v>
      </c>
      <c r="M17" s="6">
        <f t="shared" si="1"/>
        <v>392000</v>
      </c>
      <c r="O17" s="3" t="s">
        <v>16</v>
      </c>
    </row>
    <row r="18" spans="2:16" ht="15" x14ac:dyDescent="0.25">
      <c r="B18" s="4">
        <v>15</v>
      </c>
      <c r="C18" s="15"/>
      <c r="D18" s="22">
        <f t="shared" si="2"/>
        <v>0.01</v>
      </c>
      <c r="E18" s="19">
        <f t="shared" si="3"/>
        <v>400</v>
      </c>
      <c r="F18" s="19">
        <f t="shared" si="4"/>
        <v>200</v>
      </c>
      <c r="G18" s="4">
        <f>D18*E18</f>
        <v>4</v>
      </c>
      <c r="H18" s="4">
        <f>D18*F18</f>
        <v>2</v>
      </c>
      <c r="I18" s="4">
        <f t="shared" si="5"/>
        <v>60</v>
      </c>
      <c r="J18" s="4">
        <f t="shared" si="5"/>
        <v>30</v>
      </c>
      <c r="K18" s="21">
        <v>14000</v>
      </c>
      <c r="L18" s="6">
        <f t="shared" si="6"/>
        <v>840000</v>
      </c>
      <c r="M18" s="6">
        <f t="shared" si="1"/>
        <v>420000</v>
      </c>
      <c r="O18" s="2" t="s">
        <v>0</v>
      </c>
      <c r="P18" t="s">
        <v>22</v>
      </c>
    </row>
    <row r="19" spans="2:16" ht="15" x14ac:dyDescent="0.25">
      <c r="B19" s="4">
        <v>16</v>
      </c>
      <c r="C19" s="15"/>
      <c r="D19" s="22">
        <f t="shared" si="2"/>
        <v>0.01</v>
      </c>
      <c r="E19" s="19">
        <f t="shared" si="3"/>
        <v>400</v>
      </c>
      <c r="F19" s="19">
        <f t="shared" si="4"/>
        <v>200</v>
      </c>
      <c r="G19" s="4">
        <f>D19*E19</f>
        <v>4</v>
      </c>
      <c r="H19" s="4">
        <f>D19*F19</f>
        <v>2</v>
      </c>
      <c r="I19" s="4">
        <f t="shared" si="5"/>
        <v>64</v>
      </c>
      <c r="J19" s="4">
        <f t="shared" si="5"/>
        <v>32</v>
      </c>
      <c r="K19" s="21">
        <v>14000</v>
      </c>
      <c r="L19" s="6">
        <f t="shared" si="6"/>
        <v>896000</v>
      </c>
      <c r="M19" s="6">
        <f t="shared" si="1"/>
        <v>448000</v>
      </c>
      <c r="O19" s="26" t="s">
        <v>14</v>
      </c>
    </row>
    <row r="20" spans="2:16" ht="15" x14ac:dyDescent="0.25">
      <c r="B20" s="4">
        <v>17</v>
      </c>
      <c r="C20" s="15"/>
      <c r="D20" s="22">
        <f t="shared" si="2"/>
        <v>0.01</v>
      </c>
      <c r="E20" s="19">
        <f t="shared" si="3"/>
        <v>400</v>
      </c>
      <c r="F20" s="19">
        <f t="shared" si="4"/>
        <v>200</v>
      </c>
      <c r="G20" s="4">
        <f>D20*E20</f>
        <v>4</v>
      </c>
      <c r="H20" s="4">
        <f>D20*F20</f>
        <v>2</v>
      </c>
      <c r="I20" s="4">
        <f t="shared" si="5"/>
        <v>68</v>
      </c>
      <c r="J20" s="4">
        <f t="shared" si="5"/>
        <v>34</v>
      </c>
      <c r="K20" s="21">
        <v>14000</v>
      </c>
      <c r="L20" s="6">
        <f t="shared" si="6"/>
        <v>952000</v>
      </c>
      <c r="M20" s="6">
        <f t="shared" si="1"/>
        <v>476000</v>
      </c>
      <c r="O20" s="28" t="s">
        <v>15</v>
      </c>
    </row>
    <row r="21" spans="2:16" ht="15" x14ac:dyDescent="0.25">
      <c r="B21" s="4">
        <v>18</v>
      </c>
      <c r="C21" s="15"/>
      <c r="D21" s="22">
        <f t="shared" si="2"/>
        <v>0.01</v>
      </c>
      <c r="E21" s="19">
        <f t="shared" si="3"/>
        <v>400</v>
      </c>
      <c r="F21" s="19">
        <f t="shared" si="4"/>
        <v>200</v>
      </c>
      <c r="G21" s="4">
        <f>D21*E21</f>
        <v>4</v>
      </c>
      <c r="H21" s="4">
        <f>D21*F21</f>
        <v>2</v>
      </c>
      <c r="I21" s="4">
        <f t="shared" si="5"/>
        <v>72</v>
      </c>
      <c r="J21" s="4">
        <f t="shared" si="5"/>
        <v>36</v>
      </c>
      <c r="K21" s="21">
        <v>14000</v>
      </c>
      <c r="L21" s="6">
        <f t="shared" si="6"/>
        <v>1008000</v>
      </c>
      <c r="M21" s="6">
        <f t="shared" si="1"/>
        <v>504000</v>
      </c>
    </row>
    <row r="22" spans="2:16" ht="15" x14ac:dyDescent="0.25">
      <c r="B22" s="4">
        <v>19</v>
      </c>
      <c r="C22" s="15"/>
      <c r="D22" s="22">
        <f t="shared" si="2"/>
        <v>0.01</v>
      </c>
      <c r="E22" s="19">
        <f t="shared" si="3"/>
        <v>400</v>
      </c>
      <c r="F22" s="19">
        <f t="shared" si="4"/>
        <v>200</v>
      </c>
      <c r="G22" s="4">
        <f>D22*E22</f>
        <v>4</v>
      </c>
      <c r="H22" s="4">
        <f>D22*F22</f>
        <v>2</v>
      </c>
      <c r="I22" s="4">
        <f t="shared" si="5"/>
        <v>76</v>
      </c>
      <c r="J22" s="4">
        <f t="shared" si="5"/>
        <v>38</v>
      </c>
      <c r="K22" s="21">
        <v>14000</v>
      </c>
      <c r="L22" s="6">
        <f t="shared" si="6"/>
        <v>1064000</v>
      </c>
      <c r="M22" s="6">
        <f t="shared" si="1"/>
        <v>532000</v>
      </c>
    </row>
    <row r="23" spans="2:16" ht="15" x14ac:dyDescent="0.25">
      <c r="B23" s="4">
        <v>20</v>
      </c>
      <c r="C23" s="16"/>
      <c r="D23" s="22">
        <f t="shared" si="2"/>
        <v>0.01</v>
      </c>
      <c r="E23" s="19">
        <f t="shared" si="3"/>
        <v>400</v>
      </c>
      <c r="F23" s="19">
        <f t="shared" si="4"/>
        <v>200</v>
      </c>
      <c r="G23" s="4">
        <f>D23*E23</f>
        <v>4</v>
      </c>
      <c r="H23" s="4">
        <f>D23*F23</f>
        <v>2</v>
      </c>
      <c r="I23" s="4">
        <f t="shared" si="5"/>
        <v>80</v>
      </c>
      <c r="J23" s="4">
        <f t="shared" si="5"/>
        <v>40</v>
      </c>
      <c r="K23" s="21">
        <v>14000</v>
      </c>
      <c r="L23" s="6">
        <f t="shared" si="6"/>
        <v>1120000</v>
      </c>
      <c r="M23" s="6">
        <f t="shared" si="1"/>
        <v>560000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RENCANA TRADING FOREX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UANGBERKAH</dc:creator>
  <cp:lastModifiedBy>UANGBERKAH</cp:lastModifiedBy>
  <dcterms:created xsi:type="dcterms:W3CDTF">2019-08-28T02:36:53Z</dcterms:created>
  <dcterms:modified xsi:type="dcterms:W3CDTF">2019-08-28T05:26:00Z</dcterms:modified>
</cp:coreProperties>
</file>